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9\HojasSeparadas\"/>
    </mc:Choice>
  </mc:AlternateContent>
  <xr:revisionPtr revIDLastSave="0" documentId="8_{D6BA15F3-5897-4434-B8D8-A05950F0F962}" xr6:coauthVersionLast="47" xr6:coauthVersionMax="47" xr10:uidLastSave="{00000000-0000-0000-0000-000000000000}"/>
  <bookViews>
    <workbookView xWindow="-120" yWindow="-120" windowWidth="29040" windowHeight="15840" xr2:uid="{6BA6A564-FF54-47C4-B0C6-7A3CCE515A8B}"/>
  </bookViews>
  <sheets>
    <sheet name="9.6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#N/A</definedName>
    <definedName name="\N">#REF!</definedName>
    <definedName name="\Q">#N/A</definedName>
    <definedName name="\S">#N/A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localSheetId="0" hidden="1">[5]p122!#REF!</definedName>
    <definedName name="__123Graph_B" hidden="1">[6]p122!#REF!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localSheetId="0" hidden="1">[5]p122!#REF!</definedName>
    <definedName name="__123Graph_D" hidden="1">[6]p122!#REF!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localSheetId="0" hidden="1">[5]p122!#REF!</definedName>
    <definedName name="__123Graph_F" hidden="1">[6]p122!#REF!</definedName>
    <definedName name="__123Graph_FCurrent" hidden="1">'[2]19.14-15'!#REF!</definedName>
    <definedName name="__123Graph_FGrßfico1" hidden="1">'[2]19.14-15'!#REF!</definedName>
    <definedName name="__123Graph_X" localSheetId="0" hidden="1">[5]p122!#REF!</definedName>
    <definedName name="__123Graph_X" hidden="1">[6]p122!#REF!</definedName>
    <definedName name="__123Graph_XCurrent" hidden="1">'[2]19.14-15'!#REF!</definedName>
    <definedName name="__123Graph_XGrßfico1" hidden="1">'[2]19.14-15'!#REF!</definedName>
    <definedName name="_Dist_Values" hidden="1">#N/A</definedName>
    <definedName name="_p421">[7]CARNE1!$B$44</definedName>
    <definedName name="_p431" hidden="1">[7]CARNE7!$G$11:$G$93</definedName>
    <definedName name="_p7" hidden="1">'[8]19.14-15'!#REF!</definedName>
    <definedName name="_PEP1">'[9]19.11-12'!$B$51</definedName>
    <definedName name="_PEP2">[10]GANADE1!$B$75</definedName>
    <definedName name="_PEP3">'[9]19.11-12'!$B$53</definedName>
    <definedName name="_PEP4" hidden="1">'[9]19.14-15'!$B$34:$B$37</definedName>
    <definedName name="_PP1">[10]GANADE1!$B$77</definedName>
    <definedName name="_PP10" hidden="1">'[9]19.14-15'!$C$34:$C$37</definedName>
    <definedName name="_PP11" hidden="1">'[9]19.14-15'!$C$34:$C$37</definedName>
    <definedName name="_PP12" hidden="1">'[9]19.14-15'!$C$34:$C$37</definedName>
    <definedName name="_PP13" hidden="1">'[9]19.14-15'!#REF!</definedName>
    <definedName name="_PP14" hidden="1">'[9]19.14-15'!#REF!</definedName>
    <definedName name="_PP15" hidden="1">'[9]19.14-15'!#REF!</definedName>
    <definedName name="_PP16" hidden="1">'[9]19.14-15'!$D$34:$D$37</definedName>
    <definedName name="_PP17" hidden="1">'[9]19.14-15'!$D$34:$D$37</definedName>
    <definedName name="_pp18" hidden="1">'[9]19.14-15'!$D$34:$D$37</definedName>
    <definedName name="_pp19" hidden="1">'[9]19.14-15'!#REF!</definedName>
    <definedName name="_PP2">'[9]19.22'!#REF!</definedName>
    <definedName name="_PP20" hidden="1">'[9]19.14-15'!#REF!</definedName>
    <definedName name="_PP21" hidden="1">'[9]19.14-15'!#REF!</definedName>
    <definedName name="_PP22" hidden="1">'[9]19.14-15'!#REF!</definedName>
    <definedName name="_pp23" hidden="1">'[9]19.14-15'!#REF!</definedName>
    <definedName name="_pp24" hidden="1">'[9]19.14-15'!#REF!</definedName>
    <definedName name="_pp25" hidden="1">'[9]19.14-15'!#REF!</definedName>
    <definedName name="_pp26" hidden="1">'[9]19.14-15'!#REF!</definedName>
    <definedName name="_pp27" hidden="1">'[9]19.14-15'!#REF!</definedName>
    <definedName name="_PP3">[10]GANADE1!$B$79</definedName>
    <definedName name="_PP4">'[9]19.11-12'!$B$51</definedName>
    <definedName name="_PP5" hidden="1">'[9]19.14-15'!$B$34:$B$37</definedName>
    <definedName name="_PP6" hidden="1">'[9]19.14-15'!$B$34:$B$37</definedName>
    <definedName name="_PP7" hidden="1">'[9]19.14-15'!#REF!</definedName>
    <definedName name="_PP8" hidden="1">'[9]19.14-15'!#REF!</definedName>
    <definedName name="_PP9" hidden="1">'[9]19.14-15'!#REF!</definedName>
    <definedName name="_SUP1">#N/A</definedName>
    <definedName name="_SUP2">#N/A</definedName>
    <definedName name="_SUP3">#N/A</definedName>
    <definedName name="a">'[11]3.1'!#REF!</definedName>
    <definedName name="A_impresión_IM">#REF!</definedName>
    <definedName name="alk">'[2]19.11-12'!$B$53</definedName>
    <definedName name="AÑOSEÑA">#N/A</definedName>
    <definedName name="_xlnm.Print_Area" localSheetId="0">'9.6.1'!$A$1:$L$52</definedName>
    <definedName name="balan.xls" hidden="1">'[12]7.24'!$D$6:$D$27</definedName>
    <definedName name="BUSCARC">#N/A</definedName>
    <definedName name="BUSCARG">#N/A</definedName>
    <definedName name="CARGA">#N/A</definedName>
    <definedName name="CHEQUEO">#N/A</definedName>
    <definedName name="CODCULT">#N/A</definedName>
    <definedName name="CODGRUP">#N/A</definedName>
    <definedName name="COSECHA">#N/A</definedName>
    <definedName name="_xlnm.Criteria">#N/A</definedName>
    <definedName name="CUAD">#N/A</definedName>
    <definedName name="CUADRO">#N/A</definedName>
    <definedName name="CULTSEÑA">#N/A</definedName>
    <definedName name="DECENA">#N/A</definedName>
    <definedName name="DESCARGA">#N/A</definedName>
    <definedName name="DESTINO">#N/A</definedName>
    <definedName name="EXPORTAR">#N/A</definedName>
    <definedName name="FILA">#N/A</definedName>
    <definedName name="GRUPSEÑA">#N/A</definedName>
    <definedName name="GUION">#REF!</definedName>
    <definedName name="hgvnhgj">'[11]3.1'!#REF!</definedName>
    <definedName name="IMP">#N/A</definedName>
    <definedName name="IMPR">#N/A</definedName>
    <definedName name="IMPRIMIR">#N/A</definedName>
    <definedName name="Imprimir_área_IM">#REF!</definedName>
    <definedName name="kk" hidden="1">'[8]19.14-15'!#REF!</definedName>
    <definedName name="kkjkj">#REF!</definedName>
    <definedName name="l">'[11]3.1'!#REF!</definedName>
    <definedName name="LISTAS">#N/A</definedName>
    <definedName name="MENSAJE">#N/A</definedName>
    <definedName name="MENU">#N/A</definedName>
    <definedName name="NOMCULT">#N/A</definedName>
    <definedName name="NOMGRUP">#N/A</definedName>
    <definedName name="PEP">[10]GANADE1!$B$79</definedName>
    <definedName name="REGI">#N/A</definedName>
    <definedName name="REGISTRO">#N/A</definedName>
    <definedName name="RELLENAR">#N/A</definedName>
    <definedName name="REND1">#N/A</definedName>
    <definedName name="REND2">#N/A</definedName>
    <definedName name="REND3">#N/A</definedName>
    <definedName name="RUTINA">#REF!</definedName>
    <definedName name="SIGUI">#N/A</definedName>
    <definedName name="TCULTSEÑA">#N/A</definedName>
    <definedName name="TO">#N/A</definedName>
    <definedName name="TODO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" l="1"/>
  <c r="J19" i="1"/>
  <c r="I19" i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<sst xmlns="http://schemas.openxmlformats.org/spreadsheetml/2006/main" count="19" uniqueCount="19">
  <si>
    <t>MEDIOS DE PRODUCCIÓN</t>
  </si>
  <si>
    <t>9.6.1. MAQUINARIA AGRÍCOLA: Serie histórica del censo de maquinaria automotriz (a 31 de diciembre de cada año) *</t>
  </si>
  <si>
    <t>Tipo de Maquinaria</t>
  </si>
  <si>
    <t>Tractores de cadenas y otros</t>
  </si>
  <si>
    <t>Tractores de ruedas</t>
  </si>
  <si>
    <t>Motocultores</t>
  </si>
  <si>
    <t>Cosechadoras de cereales</t>
  </si>
  <si>
    <t>Cosechadoras para forraje</t>
  </si>
  <si>
    <t>Cosechadoras de remolacha</t>
  </si>
  <si>
    <t>Cosechadoras de hortalizas</t>
  </si>
  <si>
    <t>Cosechadora de algodón</t>
  </si>
  <si>
    <t>Cosechadoras de viñedo</t>
  </si>
  <si>
    <t>Otras cosechadoras</t>
  </si>
  <si>
    <t>Equipos de carga</t>
  </si>
  <si>
    <t>Tractocarros</t>
  </si>
  <si>
    <t>Otras automotrices</t>
  </si>
  <si>
    <t xml:space="preserve">* Los datos recogidos corresponden a las inscripciones habidas en los Registros Oficiales de Maquinaria Agrícola (ROMA) regulados </t>
  </si>
  <si>
    <t xml:space="preserve">recientemente, mediante el Real Decreto 448/2020, de 10 de marzo, sobre caracterización y registro de la maquinaria agrícola., actualizando y </t>
  </si>
  <si>
    <t xml:space="preserve">complementando una antigua orden ministerial del año 1987.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</si>
</sst>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;\–#,##0__;0__;@__"/>
  </numFmts>
  <fonts count="10">
    <font>
      <sz val="10"/>
      <name val="Arial"/>
    </font>
    <font>
      <sz val="12"/>
      <name val="Helv"/>
    </font>
    <font>
      <sz val="14"/>
      <name val="Klinic Slab Book"/>
      <family val="3"/>
    </font>
    <font>
      <sz val="10"/>
      <name val="Arial"/>
      <family val="2"/>
    </font>
    <font>
      <sz val="10"/>
      <name val="Klinic Slab Book"/>
      <family val="3"/>
    </font>
    <font>
      <sz val="12"/>
      <name val="Klinic Slab Book"/>
      <family val="3"/>
    </font>
    <font>
      <b/>
      <sz val="11"/>
      <name val="Arial"/>
      <family val="2"/>
    </font>
    <font>
      <b/>
      <sz val="10"/>
      <name val="Ubuntu"/>
      <family val="2"/>
    </font>
    <font>
      <sz val="9"/>
      <name val="Ubuntu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medium">
        <color rgb="FFFFD966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rgb="FFFFD966"/>
      </bottom>
      <diagonal/>
    </border>
    <border>
      <left style="thin">
        <color theme="0"/>
      </left>
      <right/>
      <top style="medium">
        <color theme="0"/>
      </top>
      <bottom style="medium">
        <color rgb="FFFFD966"/>
      </bottom>
      <diagonal/>
    </border>
    <border>
      <left/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/>
      <top style="medium">
        <color rgb="FFFFD966"/>
      </top>
      <bottom/>
      <diagonal/>
    </border>
    <border>
      <left style="thin">
        <color rgb="FFFFE699"/>
      </left>
      <right/>
      <top/>
      <bottom/>
      <diagonal/>
    </border>
    <border>
      <left/>
      <right style="thin">
        <color rgb="FFFFE699"/>
      </right>
      <top/>
      <bottom/>
      <diagonal/>
    </border>
    <border>
      <left style="thin">
        <color rgb="FFFFE699"/>
      </left>
      <right style="thin">
        <color rgb="FFFFE699"/>
      </right>
      <top/>
      <bottom/>
      <diagonal/>
    </border>
    <border>
      <left/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/>
      <top/>
      <bottom style="medium">
        <color rgb="FFFFD966"/>
      </bottom>
      <diagonal/>
    </border>
  </borders>
  <cellStyleXfs count="3">
    <xf numFmtId="0" fontId="0" fillId="2" borderId="0"/>
    <xf numFmtId="0" fontId="1" fillId="0" borderId="0"/>
    <xf numFmtId="0" fontId="1" fillId="0" borderId="0"/>
  </cellStyleXfs>
  <cellXfs count="24">
    <xf numFmtId="0" fontId="0" fillId="2" borderId="0" xfId="0"/>
    <xf numFmtId="0" fontId="2" fillId="0" borderId="0" xfId="1" applyFont="1" applyAlignment="1">
      <alignment horizontal="center"/>
    </xf>
    <xf numFmtId="0" fontId="3" fillId="2" borderId="0" xfId="0" applyFont="1"/>
    <xf numFmtId="0" fontId="4" fillId="2" borderId="0" xfId="0" applyFont="1"/>
    <xf numFmtId="0" fontId="5" fillId="2" borderId="0" xfId="0" applyFont="1" applyAlignment="1">
      <alignment horizontal="center" vertical="center"/>
    </xf>
    <xf numFmtId="0" fontId="6" fillId="2" borderId="0" xfId="0" applyFont="1"/>
    <xf numFmtId="0" fontId="3" fillId="2" borderId="0" xfId="0" applyFont="1" applyAlignment="1">
      <alignment horizontal="fill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3" fillId="2" borderId="0" xfId="0" applyFont="1" applyAlignment="1">
      <alignment vertical="center"/>
    </xf>
    <xf numFmtId="0" fontId="8" fillId="0" borderId="4" xfId="2" applyFont="1" applyBorder="1"/>
    <xf numFmtId="164" fontId="8" fillId="2" borderId="5" xfId="0" applyNumberFormat="1" applyFont="1" applyBorder="1" applyAlignment="1">
      <alignment horizontal="right"/>
    </xf>
    <xf numFmtId="164" fontId="8" fillId="2" borderId="6" xfId="0" applyNumberFormat="1" applyFont="1" applyBorder="1" applyAlignment="1">
      <alignment horizontal="right"/>
    </xf>
    <xf numFmtId="164" fontId="8" fillId="2" borderId="7" xfId="0" applyNumberFormat="1" applyFont="1" applyBorder="1" applyAlignment="1">
      <alignment horizontal="right"/>
    </xf>
    <xf numFmtId="0" fontId="8" fillId="0" borderId="8" xfId="2" applyFont="1" applyBorder="1"/>
    <xf numFmtId="164" fontId="8" fillId="2" borderId="9" xfId="0" applyNumberFormat="1" applyFont="1" applyBorder="1" applyAlignment="1">
      <alignment horizontal="right"/>
    </xf>
    <xf numFmtId="164" fontId="3" fillId="2" borderId="0" xfId="0" applyNumberFormat="1" applyFont="1"/>
    <xf numFmtId="0" fontId="8" fillId="0" borderId="10" xfId="2" applyFont="1" applyBorder="1"/>
    <xf numFmtId="164" fontId="8" fillId="2" borderId="11" xfId="0" applyNumberFormat="1" applyFont="1" applyBorder="1" applyAlignment="1">
      <alignment horizontal="right"/>
    </xf>
    <xf numFmtId="164" fontId="8" fillId="2" borderId="12" xfId="0" applyNumberFormat="1" applyFont="1" applyBorder="1" applyAlignment="1">
      <alignment horizontal="right"/>
    </xf>
    <xf numFmtId="3" fontId="9" fillId="4" borderId="0" xfId="0" applyNumberFormat="1" applyFont="1" applyFill="1" applyAlignment="1">
      <alignment horizontal="center"/>
    </xf>
    <xf numFmtId="3" fontId="3" fillId="2" borderId="0" xfId="0" applyNumberFormat="1" applyFont="1"/>
    <xf numFmtId="0" fontId="8" fillId="2" borderId="0" xfId="0" applyFont="1"/>
  </cellXfs>
  <cellStyles count="3">
    <cellStyle name="Normal" xfId="0" builtinId="0"/>
    <cellStyle name="Normal_MEDPRO11" xfId="2" xr:uid="{43BCDB17-6338-4FC6-97B8-E568EB47F3DE}"/>
    <cellStyle name="Normal_MEDPRO8" xfId="1" xr:uid="{39AD4EBD-A05A-46A7-AB27-37461EA786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censo de maquinaria automotriz</a:t>
            </a:r>
          </a:p>
        </c:rich>
      </c:tx>
      <c:layout>
        <c:manualLayout>
          <c:xMode val="edge"/>
          <c:yMode val="edge"/>
          <c:x val="0.33932135145156722"/>
          <c:y val="6.1033110297832489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300429184549356"/>
          <c:y val="0.16431962551263921"/>
          <c:w val="0.80686695278969955"/>
          <c:h val="0.73239604514204859"/>
        </c:manualLayout>
      </c:layout>
      <c:lineChart>
        <c:grouping val="standard"/>
        <c:varyColors val="0"/>
        <c:ser>
          <c:idx val="0"/>
          <c:order val="0"/>
          <c:tx>
            <c:v>maquinaria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'9.6.1'!$B$5:$K$5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'9.6.1'!$B$19:$K$19</c:f>
              <c:numCache>
                <c:formatCode>#,##0</c:formatCode>
                <c:ptCount val="10"/>
                <c:pt idx="0">
                  <c:v>1442169</c:v>
                </c:pt>
                <c:pt idx="1">
                  <c:v>1454062</c:v>
                </c:pt>
                <c:pt idx="2">
                  <c:v>1466159</c:v>
                </c:pt>
                <c:pt idx="3">
                  <c:v>1476889</c:v>
                </c:pt>
                <c:pt idx="4">
                  <c:v>1488523</c:v>
                </c:pt>
                <c:pt idx="5">
                  <c:v>1496904</c:v>
                </c:pt>
                <c:pt idx="6">
                  <c:v>1505938</c:v>
                </c:pt>
                <c:pt idx="7">
                  <c:v>1512342</c:v>
                </c:pt>
                <c:pt idx="8">
                  <c:v>1516917</c:v>
                </c:pt>
                <c:pt idx="9">
                  <c:v>1513720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8-430A-AADF-88709B5B9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727136"/>
        <c:axId val="714726592"/>
      </c:lineChart>
      <c:catAx>
        <c:axId val="7147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472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47265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4727136"/>
        <c:crosses val="autoZero"/>
        <c:crossBetween val="between"/>
        <c:majorUnit val="25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6" r="0.750000000000006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353695</xdr:colOff>
      <xdr:row>19</xdr:row>
      <xdr:rowOff>71120</xdr:rowOff>
    </xdr:from>
    <xdr:to>
      <xdr:col>10</xdr:col>
      <xdr:colOff>753745</xdr:colOff>
      <xdr:row>44</xdr:row>
      <xdr:rowOff>80645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4437699-1CD1-428A-9667-98EA915B99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9/AE24-C0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apab\Mis%20documentos\ANUARIO%20JOSE%20GIL\Anuario%20Informatica%202008\SGEA%202007-2008%20PRECIOESTAD\ANUARIO\Anuario%20Formulas\AEA05_C03%20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Mis%20documentos\Anuario2002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EXCEL_CAPS\internacional\faostat%20agricola\faoagricola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.1"/>
      <sheetName val="9.1.1.1"/>
      <sheetName val="9.1.1.2"/>
      <sheetName val="9.1.1.3"/>
      <sheetName val="9.1.1.4"/>
      <sheetName val="9.1.1.5"/>
      <sheetName val="9.1.1.6"/>
      <sheetName val="9.1.1.7"/>
      <sheetName val="9.1.1.8"/>
      <sheetName val="9.1.1.9"/>
      <sheetName val="9.1.2"/>
      <sheetName val="9.1.3"/>
      <sheetName val="9.2.1"/>
      <sheetName val="9.2.2"/>
      <sheetName val="9.2.3"/>
      <sheetName val="9.2.4"/>
      <sheetName val="9.2.5"/>
      <sheetName val="9.2.6"/>
      <sheetName val="9.2.7"/>
      <sheetName val="9.3.1"/>
      <sheetName val="9.4.1"/>
      <sheetName val="9.4.2"/>
      <sheetName val="9.5.1"/>
      <sheetName val="9.6.1"/>
      <sheetName val="9.6.2"/>
      <sheetName val="9.6.3"/>
      <sheetName val="9.7.1"/>
      <sheetName val="9.8.1"/>
      <sheetName val="9.9.1"/>
      <sheetName val="9.10.1"/>
      <sheetName val="9.11.1"/>
      <sheetName val="9.11.2"/>
      <sheetName val="9.11.3"/>
      <sheetName val="9.11.4"/>
      <sheetName val="9.11.5"/>
      <sheetName val="9.11.6"/>
      <sheetName val="9.11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5">
          <cell r="B5">
            <v>2015</v>
          </cell>
          <cell r="C5">
            <v>2016</v>
          </cell>
          <cell r="D5">
            <v>2017</v>
          </cell>
          <cell r="E5">
            <v>2018</v>
          </cell>
          <cell r="F5">
            <v>2019</v>
          </cell>
          <cell r="G5">
            <v>2020</v>
          </cell>
          <cell r="H5">
            <v>2021</v>
          </cell>
          <cell r="I5">
            <v>2022</v>
          </cell>
          <cell r="J5">
            <v>2023</v>
          </cell>
          <cell r="K5">
            <v>2024</v>
          </cell>
        </row>
        <row r="19">
          <cell r="B19">
            <v>1442169</v>
          </cell>
          <cell r="C19">
            <v>1454062</v>
          </cell>
          <cell r="D19">
            <v>1466159</v>
          </cell>
          <cell r="E19">
            <v>1476889</v>
          </cell>
          <cell r="F19">
            <v>1488523</v>
          </cell>
          <cell r="G19">
            <v>1496904</v>
          </cell>
          <cell r="H19">
            <v>1505938</v>
          </cell>
          <cell r="I19">
            <v>1512342</v>
          </cell>
          <cell r="J19">
            <v>1516917</v>
          </cell>
          <cell r="K19">
            <v>1513720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F8575-1682-455A-9463-175BCDC58656}">
  <sheetPr codeName="Hoja11">
    <pageSetUpPr fitToPage="1"/>
  </sheetPr>
  <dimension ref="A1:V49"/>
  <sheetViews>
    <sheetView showGridLines="0" tabSelected="1" view="pageBreakPreview" zoomScale="130" zoomScaleNormal="75" zoomScaleSheetLayoutView="130" workbookViewId="0">
      <selection activeCell="K7" sqref="K7"/>
    </sheetView>
  </sheetViews>
  <sheetFormatPr baseColWidth="10" defaultColWidth="11.42578125" defaultRowHeight="12.75"/>
  <cols>
    <col min="1" max="1" width="39.85546875" style="2" customWidth="1"/>
    <col min="2" max="5" width="12.42578125" style="2" customWidth="1"/>
    <col min="6" max="6" width="14.85546875" style="2" customWidth="1"/>
    <col min="7" max="7" width="15.7109375" style="2" customWidth="1"/>
    <col min="8" max="8" width="15.85546875" style="2" customWidth="1"/>
    <col min="9" max="9" width="14.5703125" style="2" customWidth="1"/>
    <col min="10" max="11" width="15.42578125" style="2" customWidth="1"/>
    <col min="12" max="16" width="11.42578125" style="2"/>
    <col min="17" max="17" width="17.140625" style="2" customWidth="1"/>
    <col min="18" max="18" width="14.28515625" style="2" customWidth="1"/>
    <col min="19" max="19" width="11.42578125" style="2"/>
    <col min="20" max="20" width="16.7109375" style="2" customWidth="1"/>
    <col min="21" max="16384" width="11.42578125" style="2"/>
  </cols>
  <sheetData>
    <row r="1" spans="1:22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2" ht="13.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22" ht="24.75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</row>
    <row r="4" spans="1:22" ht="13.5" thickBot="1">
      <c r="A4" s="6"/>
      <c r="B4" s="6"/>
      <c r="C4" s="6"/>
      <c r="D4" s="6"/>
      <c r="F4" s="6"/>
    </row>
    <row r="5" spans="1:22" s="10" customFormat="1" ht="43.5" customHeight="1" thickBot="1">
      <c r="A5" s="7" t="s">
        <v>2</v>
      </c>
      <c r="B5" s="8">
        <v>2015</v>
      </c>
      <c r="C5" s="8">
        <v>2016</v>
      </c>
      <c r="D5" s="8">
        <v>2017</v>
      </c>
      <c r="E5" s="8">
        <v>2018</v>
      </c>
      <c r="F5" s="8">
        <v>2019</v>
      </c>
      <c r="G5" s="8">
        <v>2020</v>
      </c>
      <c r="H5" s="8">
        <v>2021</v>
      </c>
      <c r="I5" s="8">
        <v>2022</v>
      </c>
      <c r="J5" s="9">
        <v>2023</v>
      </c>
      <c r="K5" s="9">
        <v>2024</v>
      </c>
    </row>
    <row r="6" spans="1:22" ht="21" customHeight="1">
      <c r="A6" s="11" t="s">
        <v>3</v>
      </c>
      <c r="B6" s="12">
        <v>34385</v>
      </c>
      <c r="C6" s="12">
        <v>35588</v>
      </c>
      <c r="D6" s="12">
        <v>36310</v>
      </c>
      <c r="E6" s="12">
        <v>37200</v>
      </c>
      <c r="F6" s="12">
        <v>38366</v>
      </c>
      <c r="G6" s="12">
        <v>39419</v>
      </c>
      <c r="H6" s="12">
        <v>40334</v>
      </c>
      <c r="I6" s="12">
        <v>41402</v>
      </c>
      <c r="J6" s="13">
        <v>42590</v>
      </c>
      <c r="K6" s="13">
        <v>34740</v>
      </c>
      <c r="L6" s="14"/>
    </row>
    <row r="7" spans="1:22">
      <c r="A7" s="15" t="s">
        <v>4</v>
      </c>
      <c r="B7" s="16">
        <v>1054631</v>
      </c>
      <c r="C7" s="16">
        <v>1063578</v>
      </c>
      <c r="D7" s="16">
        <v>1073352</v>
      </c>
      <c r="E7" s="16">
        <v>1081686</v>
      </c>
      <c r="F7" s="16">
        <v>1090173</v>
      </c>
      <c r="G7" s="16">
        <v>1095884</v>
      </c>
      <c r="H7" s="16">
        <v>1102374</v>
      </c>
      <c r="I7" s="16">
        <v>1106426</v>
      </c>
      <c r="J7" s="14">
        <v>1108585</v>
      </c>
      <c r="K7" s="14">
        <v>1111983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>
      <c r="A8" s="15" t="s">
        <v>5</v>
      </c>
      <c r="B8" s="16">
        <v>280367</v>
      </c>
      <c r="C8" s="16">
        <v>280546</v>
      </c>
      <c r="D8" s="16">
        <v>280611</v>
      </c>
      <c r="E8" s="16">
        <v>280660</v>
      </c>
      <c r="F8" s="16">
        <v>280686</v>
      </c>
      <c r="G8" s="16">
        <v>280656</v>
      </c>
      <c r="H8" s="16">
        <v>280612</v>
      </c>
      <c r="I8" s="16">
        <v>280549</v>
      </c>
      <c r="J8" s="14">
        <v>280469</v>
      </c>
      <c r="K8" s="14">
        <v>280345</v>
      </c>
      <c r="N8" s="17"/>
      <c r="O8" s="17"/>
    </row>
    <row r="9" spans="1:22">
      <c r="A9" s="15" t="s">
        <v>6</v>
      </c>
      <c r="B9" s="16">
        <v>53092</v>
      </c>
      <c r="C9" s="16">
        <v>53282</v>
      </c>
      <c r="D9" s="16">
        <v>53460</v>
      </c>
      <c r="E9" s="16">
        <v>53258</v>
      </c>
      <c r="F9" s="16">
        <v>53477</v>
      </c>
      <c r="G9" s="16">
        <v>53524</v>
      </c>
      <c r="H9" s="16">
        <v>53553</v>
      </c>
      <c r="I9" s="16">
        <v>53423</v>
      </c>
      <c r="J9" s="14">
        <v>53307</v>
      </c>
      <c r="K9" s="14">
        <v>53157</v>
      </c>
      <c r="N9" s="17"/>
      <c r="O9" s="17"/>
      <c r="P9" s="17"/>
      <c r="Q9" s="17"/>
      <c r="R9" s="17"/>
    </row>
    <row r="10" spans="1:22">
      <c r="A10" s="15" t="s">
        <v>7</v>
      </c>
      <c r="B10" s="16">
        <v>1396</v>
      </c>
      <c r="C10" s="16">
        <v>1414</v>
      </c>
      <c r="D10" s="16">
        <v>1439</v>
      </c>
      <c r="E10" s="16">
        <v>1460</v>
      </c>
      <c r="F10" s="16">
        <v>1474</v>
      </c>
      <c r="G10" s="16">
        <v>1490</v>
      </c>
      <c r="H10" s="16">
        <v>1521</v>
      </c>
      <c r="I10" s="16">
        <v>1520</v>
      </c>
      <c r="J10" s="14">
        <v>1539</v>
      </c>
      <c r="K10" s="14">
        <v>1556</v>
      </c>
      <c r="N10" s="17"/>
    </row>
    <row r="11" spans="1:22">
      <c r="A11" s="15" t="s">
        <v>8</v>
      </c>
      <c r="B11" s="16">
        <v>997</v>
      </c>
      <c r="C11" s="16">
        <v>998</v>
      </c>
      <c r="D11" s="16">
        <v>993</v>
      </c>
      <c r="E11" s="16">
        <v>993</v>
      </c>
      <c r="F11" s="16">
        <v>982</v>
      </c>
      <c r="G11" s="16">
        <v>982</v>
      </c>
      <c r="H11" s="16">
        <v>972</v>
      </c>
      <c r="I11" s="16">
        <v>965</v>
      </c>
      <c r="J11" s="14">
        <v>958</v>
      </c>
      <c r="K11" s="14">
        <v>960</v>
      </c>
    </row>
    <row r="12" spans="1:22">
      <c r="A12" s="15" t="s">
        <v>9</v>
      </c>
      <c r="B12" s="16">
        <v>818</v>
      </c>
      <c r="C12" s="16">
        <v>969</v>
      </c>
      <c r="D12" s="16">
        <v>1023</v>
      </c>
      <c r="E12" s="16">
        <v>1059</v>
      </c>
      <c r="F12" s="16">
        <v>1083</v>
      </c>
      <c r="G12" s="16">
        <v>1098</v>
      </c>
      <c r="H12" s="16">
        <v>1105</v>
      </c>
      <c r="I12" s="16">
        <v>1121</v>
      </c>
      <c r="J12" s="14">
        <v>1143</v>
      </c>
      <c r="K12" s="14">
        <v>1167</v>
      </c>
    </row>
    <row r="13" spans="1:22">
      <c r="A13" s="15" t="s">
        <v>10</v>
      </c>
      <c r="B13" s="16">
        <v>1130</v>
      </c>
      <c r="C13" s="16">
        <v>1138</v>
      </c>
      <c r="D13" s="16">
        <v>1148</v>
      </c>
      <c r="E13" s="16">
        <v>1151</v>
      </c>
      <c r="F13" s="16">
        <v>1149</v>
      </c>
      <c r="G13" s="16">
        <v>1152</v>
      </c>
      <c r="H13" s="16">
        <v>1154</v>
      </c>
      <c r="I13" s="16">
        <v>1148</v>
      </c>
      <c r="J13" s="14">
        <v>1142</v>
      </c>
      <c r="K13" s="14">
        <v>1140</v>
      </c>
    </row>
    <row r="14" spans="1:22">
      <c r="A14" s="15" t="s">
        <v>11</v>
      </c>
      <c r="B14" s="16">
        <v>2122</v>
      </c>
      <c r="C14" s="16">
        <v>2314</v>
      </c>
      <c r="D14" s="16">
        <v>2449</v>
      </c>
      <c r="E14" s="16">
        <v>2624</v>
      </c>
      <c r="F14" s="16">
        <v>2818</v>
      </c>
      <c r="G14" s="16">
        <v>3013</v>
      </c>
      <c r="H14" s="16">
        <v>3243</v>
      </c>
      <c r="I14" s="16">
        <v>3448</v>
      </c>
      <c r="J14" s="14">
        <v>3589</v>
      </c>
      <c r="K14" s="14">
        <v>3705</v>
      </c>
    </row>
    <row r="15" spans="1:22">
      <c r="A15" s="15" t="s">
        <v>12</v>
      </c>
      <c r="B15" s="16">
        <v>2058</v>
      </c>
      <c r="C15" s="16">
        <v>2214</v>
      </c>
      <c r="D15" s="16">
        <v>2401</v>
      </c>
      <c r="E15" s="16">
        <v>2659</v>
      </c>
      <c r="F15" s="16">
        <v>2930</v>
      </c>
      <c r="G15" s="16">
        <v>3123</v>
      </c>
      <c r="H15" s="16">
        <v>3321</v>
      </c>
      <c r="I15" s="16">
        <v>3511</v>
      </c>
      <c r="J15" s="14">
        <v>3707</v>
      </c>
      <c r="K15" s="14">
        <v>3941</v>
      </c>
    </row>
    <row r="16" spans="1:22">
      <c r="A16" s="15" t="s">
        <v>13</v>
      </c>
      <c r="B16" s="16">
        <v>6397</v>
      </c>
      <c r="C16" s="16">
        <v>7069</v>
      </c>
      <c r="D16" s="16">
        <v>7853</v>
      </c>
      <c r="E16" s="16">
        <v>8845</v>
      </c>
      <c r="F16" s="16">
        <v>9934</v>
      </c>
      <c r="G16" s="16">
        <v>10909</v>
      </c>
      <c r="H16" s="16">
        <v>11870</v>
      </c>
      <c r="I16" s="16">
        <v>12793</v>
      </c>
      <c r="J16" s="14">
        <v>13626</v>
      </c>
      <c r="K16" s="14">
        <v>14524</v>
      </c>
    </row>
    <row r="17" spans="1:11">
      <c r="A17" s="15" t="s">
        <v>14</v>
      </c>
      <c r="B17" s="16">
        <v>3428</v>
      </c>
      <c r="C17" s="16">
        <v>3459</v>
      </c>
      <c r="D17" s="16">
        <v>3470</v>
      </c>
      <c r="E17" s="16">
        <v>3467</v>
      </c>
      <c r="F17" s="16">
        <v>3461</v>
      </c>
      <c r="G17" s="16">
        <v>3441</v>
      </c>
      <c r="H17" s="16">
        <v>3456</v>
      </c>
      <c r="I17" s="16">
        <v>3465</v>
      </c>
      <c r="J17" s="14">
        <v>3472</v>
      </c>
      <c r="K17" s="14">
        <v>3482</v>
      </c>
    </row>
    <row r="18" spans="1:11" ht="13.5" thickBot="1">
      <c r="A18" s="18" t="s">
        <v>15</v>
      </c>
      <c r="B18" s="19">
        <v>1348</v>
      </c>
      <c r="C18" s="19">
        <v>1493</v>
      </c>
      <c r="D18" s="19">
        <v>1650</v>
      </c>
      <c r="E18" s="19">
        <v>1827</v>
      </c>
      <c r="F18" s="19">
        <v>1990</v>
      </c>
      <c r="G18" s="19">
        <v>2213</v>
      </c>
      <c r="H18" s="19">
        <v>2423</v>
      </c>
      <c r="I18" s="19">
        <v>2571</v>
      </c>
      <c r="J18" s="20">
        <v>2790</v>
      </c>
      <c r="K18" s="20">
        <v>3020</v>
      </c>
    </row>
    <row r="19" spans="1:11">
      <c r="B19" s="21">
        <f>SUM(B6:B18)</f>
        <v>1442169</v>
      </c>
      <c r="C19" s="21">
        <f t="shared" ref="C19:K19" si="0">SUM(C6:C18)</f>
        <v>1454062</v>
      </c>
      <c r="D19" s="21">
        <f t="shared" si="0"/>
        <v>1466159</v>
      </c>
      <c r="E19" s="21">
        <f t="shared" si="0"/>
        <v>1476889</v>
      </c>
      <c r="F19" s="21">
        <f t="shared" si="0"/>
        <v>1488523</v>
      </c>
      <c r="G19" s="21">
        <f t="shared" si="0"/>
        <v>1496904</v>
      </c>
      <c r="H19" s="21">
        <f t="shared" si="0"/>
        <v>1505938</v>
      </c>
      <c r="I19" s="21">
        <f t="shared" si="0"/>
        <v>1512342</v>
      </c>
      <c r="J19" s="21">
        <f t="shared" si="0"/>
        <v>1516917</v>
      </c>
      <c r="K19" s="21">
        <f t="shared" si="0"/>
        <v>1513720</v>
      </c>
    </row>
    <row r="26" spans="1:11">
      <c r="D26" s="22"/>
    </row>
    <row r="31" spans="1:11">
      <c r="E31" s="22"/>
    </row>
    <row r="32" spans="1:11">
      <c r="D32" s="22"/>
    </row>
    <row r="33" spans="1:4">
      <c r="D33" s="22"/>
    </row>
    <row r="47" spans="1:4">
      <c r="A47" s="23" t="s">
        <v>16</v>
      </c>
    </row>
    <row r="48" spans="1:4">
      <c r="A48" s="23" t="s">
        <v>17</v>
      </c>
    </row>
    <row r="49" spans="1:1">
      <c r="A49" s="23" t="s">
        <v>18</v>
      </c>
    </row>
  </sheetData>
  <mergeCells count="2">
    <mergeCell ref="A1:K1"/>
    <mergeCell ref="A3:K3"/>
  </mergeCells>
  <printOptions horizontalCentered="1"/>
  <pageMargins left="0.59055118110236227" right="0.78740157480314965" top="0.19685039370078741" bottom="0.19685039370078741" header="0" footer="0"/>
  <pageSetup paperSize="9"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9.6.1</vt:lpstr>
      <vt:lpstr>'9.6.1'!Área_de_impresión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2025-11-17T13:14:59Z</dcterms:created>
  <dcterms:modified xsi:type="dcterms:W3CDTF">2025-11-17T13:15:01Z</dcterms:modified>
</cp:coreProperties>
</file>